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6440"/>
  </bookViews>
  <sheets>
    <sheet name="maksumustabel" sheetId="1" r:id="rId1"/>
  </sheets>
  <definedNames>
    <definedName name="_xlnm.Print_Area" localSheetId="0">maksumustabel!$A$1:$F$28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3" i="1"/>
  <c r="F21" i="1"/>
  <c r="F10" i="1"/>
  <c r="F20" i="1"/>
  <c r="C22" i="1" l="1"/>
  <c r="C23" i="1" l="1"/>
  <c r="C24" i="1" s="1"/>
</calcChain>
</file>

<file path=xl/sharedStrings.xml><?xml version="1.0" encoding="utf-8"?>
<sst xmlns="http://schemas.openxmlformats.org/spreadsheetml/2006/main" count="42" uniqueCount="39">
  <si>
    <t>Märkused:</t>
  </si>
  <si>
    <r>
      <t>1.</t>
    </r>
    <r>
      <rPr>
        <sz val="7"/>
        <color theme="1"/>
        <rFont val="Times New Roman"/>
        <family val="1"/>
        <charset val="186"/>
      </rPr>
      <t xml:space="preserve">      </t>
    </r>
    <r>
      <rPr>
        <sz val="11"/>
        <color theme="1"/>
        <rFont val="Times New Roman"/>
        <family val="1"/>
        <charset val="186"/>
      </rPr>
      <t>Pakkumise hind sisaldab ka nende tööde tegemise kulusid, mis ei ole küll otseselt kirjeldatud hankekutses ega näidatud pakkumuse maksumustabelis, kuid mille tegemine on mõistlikult  vajalik lepingu eesmärgi saavutamiseks. Kõik sellised tööd oleme nõus teostama ilma pakkumuse hinda muutmata.</t>
    </r>
  </si>
  <si>
    <t>Kogus</t>
  </si>
  <si>
    <t>Summa</t>
  </si>
  <si>
    <t>tk</t>
  </si>
  <si>
    <t>Kokku</t>
  </si>
  <si>
    <t>1.</t>
  </si>
  <si>
    <t>Mõõtühik </t>
  </si>
  <si>
    <t>Ühiku hind</t>
  </si>
  <si>
    <t xml:space="preserve"> Toote kirjeldus</t>
  </si>
  <si>
    <r>
      <t>2.</t>
    </r>
    <r>
      <rPr>
        <sz val="7"/>
        <rFont val="Times New Roman"/>
        <family val="1"/>
        <charset val="186"/>
      </rPr>
      <t xml:space="preserve">      </t>
    </r>
    <r>
      <rPr>
        <sz val="11"/>
        <rFont val="Times New Roman"/>
        <family val="1"/>
        <charset val="186"/>
      </rPr>
      <t>Hankijana jätame endale õiguse: vastavalt linna eelarves eraldatud rahalistele vahenditele vähendada hanke mahtu sõltuvalt hinnapakkumises toodud konkreetsetest ühikute hindadest.</t>
    </r>
  </si>
  <si>
    <t>Maksumus kokku koos käibemaksuga</t>
  </si>
  <si>
    <t>Pakkumuse maksumustabel</t>
  </si>
  <si>
    <t>Hankija nimi:</t>
  </si>
  <si>
    <t>Riigihanke nimetus:</t>
  </si>
  <si>
    <t>Menetlusliik:</t>
  </si>
  <si>
    <t>Pakkuja nimi:</t>
  </si>
  <si>
    <t>Pakkuja registrikood:</t>
  </si>
  <si>
    <t>Lisa 6.</t>
  </si>
  <si>
    <t>Tarne Narva-Jõesuu linna (transport ja mahalaadimine Narva-Jõesuus)</t>
  </si>
  <si>
    <t>2.</t>
  </si>
  <si>
    <t>veebilehehanke</t>
  </si>
  <si>
    <t xml:space="preserve">4. </t>
  </si>
  <si>
    <t>Käibemaks 22%</t>
  </si>
  <si>
    <t>Uute jõuludekoratsioonide soetamine 2024</t>
  </si>
  <si>
    <t>Toitekaabel/kinnitus dek. elemendi pos.1 jaoks</t>
  </si>
  <si>
    <t>Dekoratiivne element ”Latern”</t>
  </si>
  <si>
    <t>Dekoratiivne element ”Kuul”</t>
  </si>
  <si>
    <t>Värv: külm valge LED</t>
  </si>
  <si>
    <t>Mõõdud: 120x90 cm</t>
  </si>
  <si>
    <t>Värv: hõbedane, läikiv</t>
  </si>
  <si>
    <t>LED-valguskett</t>
  </si>
  <si>
    <t xml:space="preserve">tk </t>
  </si>
  <si>
    <t>Võimus: 4,6W 230V</t>
  </si>
  <si>
    <t>3.</t>
  </si>
  <si>
    <t>Mõõdud: 20m, 100 lampid 20m kohta (sh ⁓14-18tk vilkuvad)</t>
  </si>
  <si>
    <t xml:space="preserve">5. </t>
  </si>
  <si>
    <t>Mõõdud: Ø20 cm</t>
  </si>
  <si>
    <t>Värv: soe valge LED</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</si>
</sst>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color theme="1"/>
      <name val="Times New Roman"/>
      <family val="1"/>
      <charset val="186"/>
    </font>
    <font>
      <sz val="12"/>
      <color rgb="FF000000"/>
      <name val="Times New Roman"/>
      <family val="1"/>
      <charset val="186"/>
    </font>
    <font>
      <sz val="12"/>
      <color theme="1"/>
      <name val="Times New Roman"/>
      <family val="1"/>
      <charset val="186"/>
    </font>
    <font>
      <sz val="11"/>
      <color theme="1"/>
      <name val="Times New Roman"/>
      <family val="1"/>
      <charset val="186"/>
    </font>
    <font>
      <sz val="7"/>
      <color theme="1"/>
      <name val="Times New Roman"/>
      <family val="1"/>
      <charset val="186"/>
    </font>
    <font>
      <sz val="11"/>
      <name val="Times New Roman"/>
      <family val="1"/>
      <charset val="186"/>
    </font>
    <font>
      <sz val="7"/>
      <name val="Times New Roman"/>
      <family val="1"/>
      <charset val="186"/>
    </font>
    <font>
      <b/>
      <sz val="12"/>
      <color rgb="FF000000"/>
      <name val="Times New Roman"/>
      <family val="1"/>
      <charset val="186"/>
    </font>
    <font>
      <b/>
      <u/>
      <sz val="12"/>
      <color theme="1"/>
      <name val="Times New Roman"/>
      <family val="1"/>
      <charset val="186"/>
    </font>
    <font>
      <b/>
      <sz val="11"/>
      <color rgb="FF000000"/>
      <name val="Times New Roman"/>
      <family val="1"/>
      <charset val="186"/>
    </font>
    <font>
      <sz val="8"/>
      <name val="Calibri"/>
      <family val="2"/>
      <charset val="186"/>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4" fillId="0" borderId="0" xfId="0" applyFont="1"/>
    <xf numFmtId="0" fontId="0" fillId="0" borderId="0" xfId="0" applyAlignment="1">
      <alignment horizontal="left"/>
    </xf>
    <xf numFmtId="0" fontId="4" fillId="0" borderId="0" xfId="0" applyFont="1" applyAlignment="1">
      <alignment horizontal="left"/>
    </xf>
    <xf numFmtId="0" fontId="2" fillId="0" borderId="0" xfId="0" applyFont="1" applyAlignment="1">
      <alignment vertical="center"/>
    </xf>
    <xf numFmtId="0" fontId="3"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3" fillId="0" borderId="0" xfId="0" applyFont="1" applyAlignment="1" applyProtection="1">
      <alignment vertical="center"/>
      <protection locked="0"/>
    </xf>
    <xf numFmtId="0" fontId="0" fillId="0" borderId="0" xfId="0" applyAlignment="1" applyProtection="1">
      <alignment horizontal="left"/>
      <protection locked="0"/>
    </xf>
    <xf numFmtId="0" fontId="6"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0" fontId="4" fillId="0" borderId="0" xfId="0" applyFont="1" applyAlignment="1">
      <alignment vertical="center"/>
    </xf>
    <xf numFmtId="0" fontId="9" fillId="0" borderId="0" xfId="0" applyFont="1" applyAlignment="1">
      <alignment vertical="center"/>
    </xf>
    <xf numFmtId="0" fontId="10" fillId="0" borderId="1" xfId="0" applyFont="1" applyBorder="1" applyAlignment="1">
      <alignment horizontal="right" vertical="center"/>
    </xf>
    <xf numFmtId="0" fontId="1"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0" fillId="0" borderId="2" xfId="0"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5" xfId="0" applyNumberFormat="1" applyFont="1" applyBorder="1" applyAlignment="1">
      <alignment horizontal="center" vertical="center"/>
    </xf>
    <xf numFmtId="0" fontId="2" fillId="0" borderId="6" xfId="0" applyFont="1" applyBorder="1" applyAlignment="1">
      <alignment horizontal="center" vertical="center"/>
    </xf>
    <xf numFmtId="49" fontId="2" fillId="0" borderId="7" xfId="0" applyNumberFormat="1" applyFont="1" applyBorder="1" applyAlignment="1">
      <alignment horizontal="center" vertical="center"/>
    </xf>
    <xf numFmtId="0" fontId="10" fillId="0" borderId="8" xfId="0" applyFont="1" applyBorder="1" applyAlignment="1">
      <alignment horizontal="right" vertical="center"/>
    </xf>
    <xf numFmtId="0" fontId="3" fillId="0" borderId="1" xfId="0" applyFont="1" applyBorder="1" applyAlignment="1">
      <alignment vertical="center" wrapText="1"/>
    </xf>
    <xf numFmtId="0" fontId="0" fillId="0" borderId="0" xfId="0"/>
    <xf numFmtId="0" fontId="3" fillId="0" borderId="1" xfId="0" applyFont="1" applyBorder="1" applyAlignment="1">
      <alignment vertical="center"/>
    </xf>
    <xf numFmtId="0" fontId="1" fillId="0" borderId="1" xfId="0" applyFont="1" applyBorder="1" applyAlignment="1">
      <alignment vertical="center"/>
    </xf>
    <xf numFmtId="0" fontId="2" fillId="0" borderId="1" xfId="0" applyFont="1" applyBorder="1" applyAlignment="1" applyProtection="1">
      <alignment horizontal="center" vertical="center"/>
      <protection locked="0"/>
    </xf>
    <xf numFmtId="0" fontId="3"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49" fontId="2" fillId="0" borderId="5" xfId="0" applyNumberFormat="1" applyFont="1" applyBorder="1" applyAlignment="1">
      <alignment horizontal="center" vertical="center"/>
    </xf>
    <xf numFmtId="0" fontId="6" fillId="0" borderId="0" xfId="0" applyFont="1" applyAlignment="1">
      <alignment horizontal="left" vertical="center" wrapText="1"/>
    </xf>
    <xf numFmtId="0" fontId="1" fillId="0" borderId="0" xfId="0" applyFont="1" applyAlignment="1">
      <alignment horizontal="center" vertical="center"/>
    </xf>
    <xf numFmtId="2" fontId="8" fillId="0" borderId="8" xfId="0" applyNumberFormat="1" applyFont="1" applyBorder="1" applyAlignment="1">
      <alignment horizontal="center" vertical="center"/>
    </xf>
    <xf numFmtId="2" fontId="8" fillId="0" borderId="9"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6" xfId="0" applyNumberFormat="1" applyFont="1" applyBorder="1" applyAlignment="1">
      <alignment horizontal="center" vertical="center"/>
    </xf>
    <xf numFmtId="0" fontId="4" fillId="0" borderId="0" xfId="0" applyFont="1" applyAlignment="1">
      <alignment horizontal="left" vertical="center" wrapText="1"/>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left" wrapText="1"/>
    </xf>
    <xf numFmtId="0" fontId="0" fillId="0" borderId="0" xfId="0" applyAlignment="1" applyProtection="1">
      <alignment horizontal="center"/>
      <protection locked="0"/>
    </xf>
    <xf numFmtId="0" fontId="8" fillId="0" borderId="1" xfId="0" applyFont="1" applyBorder="1" applyAlignment="1">
      <alignment horizontal="center" vertical="center"/>
    </xf>
    <xf numFmtId="0" fontId="8"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130" zoomScaleNormal="130" workbookViewId="0">
      <selection activeCell="I18" sqref="I18"/>
    </sheetView>
  </sheetViews>
  <sheetFormatPr defaultRowHeight="15" x14ac:dyDescent="0.25"/>
  <cols>
    <col min="1" max="1" width="5.28515625" customWidth="1"/>
    <col min="2" max="2" width="36.140625" customWidth="1"/>
    <col min="3" max="3" width="9.85546875" customWidth="1"/>
    <col min="4" max="4" width="7.140625" customWidth="1"/>
    <col min="5" max="5" width="11" style="1" customWidth="1"/>
    <col min="6" max="6" width="9" customWidth="1"/>
    <col min="15" max="15" width="6.42578125" customWidth="1"/>
  </cols>
  <sheetData>
    <row r="1" spans="1:11" s="2" customFormat="1" ht="15.75" x14ac:dyDescent="0.25">
      <c r="A1" s="6"/>
      <c r="B1" s="11" t="s">
        <v>18</v>
      </c>
      <c r="C1"/>
      <c r="D1"/>
      <c r="E1"/>
    </row>
    <row r="2" spans="1:11" s="2" customFormat="1" ht="15.75" x14ac:dyDescent="0.25">
      <c r="A2" s="5"/>
      <c r="B2" s="12" t="s">
        <v>12</v>
      </c>
      <c r="C2"/>
      <c r="D2"/>
      <c r="E2"/>
    </row>
    <row r="3" spans="1:11" s="2" customFormat="1" ht="15.75" x14ac:dyDescent="0.25">
      <c r="A3" s="8"/>
      <c r="B3" s="5" t="s">
        <v>13</v>
      </c>
      <c r="C3"/>
      <c r="D3"/>
      <c r="E3"/>
    </row>
    <row r="4" spans="1:11" s="2" customFormat="1" ht="15.75" customHeight="1" x14ac:dyDescent="0.25">
      <c r="A4" s="8"/>
      <c r="B4" s="5" t="s">
        <v>14</v>
      </c>
      <c r="C4" s="52" t="s">
        <v>24</v>
      </c>
      <c r="D4" s="52"/>
      <c r="E4" s="52"/>
      <c r="F4" s="52"/>
    </row>
    <row r="5" spans="1:11" s="2" customFormat="1" ht="15.75" x14ac:dyDescent="0.25">
      <c r="A5" s="8"/>
      <c r="B5" s="5" t="s">
        <v>15</v>
      </c>
      <c r="C5" s="52" t="s">
        <v>21</v>
      </c>
      <c r="D5" s="52"/>
      <c r="E5" s="52"/>
      <c r="F5" s="52"/>
    </row>
    <row r="6" spans="1:11" s="2" customFormat="1" ht="15.75" x14ac:dyDescent="0.25">
      <c r="A6" s="8"/>
      <c r="B6" s="5" t="s">
        <v>16</v>
      </c>
      <c r="C6" s="53"/>
      <c r="D6" s="53"/>
      <c r="E6" s="53"/>
    </row>
    <row r="7" spans="1:11" s="2" customFormat="1" ht="15.75" x14ac:dyDescent="0.25">
      <c r="A7" s="8"/>
      <c r="B7" s="5" t="s">
        <v>17</v>
      </c>
      <c r="C7" s="53"/>
      <c r="D7" s="53"/>
      <c r="E7" s="53"/>
    </row>
    <row r="8" spans="1:11" s="2" customFormat="1" ht="16.5" thickBot="1" x14ac:dyDescent="0.3">
      <c r="A8" s="8"/>
      <c r="B8" s="5"/>
      <c r="C8" s="9"/>
      <c r="D8" s="9"/>
      <c r="E8" s="3"/>
    </row>
    <row r="9" spans="1:11" ht="15.75" x14ac:dyDescent="0.25">
      <c r="A9" s="20"/>
      <c r="B9" s="21" t="s">
        <v>9</v>
      </c>
      <c r="C9" s="21" t="s">
        <v>7</v>
      </c>
      <c r="D9" s="21" t="s">
        <v>2</v>
      </c>
      <c r="E9" s="21" t="s">
        <v>8</v>
      </c>
      <c r="F9" s="22" t="s">
        <v>3</v>
      </c>
    </row>
    <row r="10" spans="1:11" ht="15.75" x14ac:dyDescent="0.25">
      <c r="A10" s="35" t="s">
        <v>6</v>
      </c>
      <c r="B10" s="16" t="s">
        <v>26</v>
      </c>
      <c r="C10" s="33" t="s">
        <v>4</v>
      </c>
      <c r="D10" s="33">
        <v>18</v>
      </c>
      <c r="E10" s="33"/>
      <c r="F10" s="34">
        <f>D10*E10</f>
        <v>0</v>
      </c>
    </row>
    <row r="11" spans="1:11" ht="15.75" customHeight="1" x14ac:dyDescent="0.25">
      <c r="A11" s="35"/>
      <c r="B11" s="17" t="s">
        <v>29</v>
      </c>
      <c r="C11" s="33"/>
      <c r="D11" s="33"/>
      <c r="E11" s="33"/>
      <c r="F11" s="34"/>
      <c r="J11" s="14"/>
      <c r="K11" s="4"/>
    </row>
    <row r="12" spans="1:11" ht="15" customHeight="1" x14ac:dyDescent="0.25">
      <c r="A12" s="35"/>
      <c r="B12" s="17" t="s">
        <v>28</v>
      </c>
      <c r="C12" s="33"/>
      <c r="D12" s="33"/>
      <c r="E12" s="33"/>
      <c r="F12" s="34"/>
    </row>
    <row r="13" spans="1:11" ht="15" customHeight="1" x14ac:dyDescent="0.25">
      <c r="A13" s="43" t="s">
        <v>20</v>
      </c>
      <c r="B13" s="16" t="s">
        <v>27</v>
      </c>
      <c r="C13" s="49" t="s">
        <v>4</v>
      </c>
      <c r="D13" s="49">
        <v>25</v>
      </c>
      <c r="E13" s="49"/>
      <c r="F13" s="46">
        <f>D13*E13</f>
        <v>0</v>
      </c>
    </row>
    <row r="14" spans="1:11" ht="15" customHeight="1" x14ac:dyDescent="0.25">
      <c r="A14" s="44"/>
      <c r="B14" s="17" t="s">
        <v>37</v>
      </c>
      <c r="C14" s="50"/>
      <c r="D14" s="50"/>
      <c r="E14" s="50"/>
      <c r="F14" s="47"/>
    </row>
    <row r="15" spans="1:11" ht="15" customHeight="1" x14ac:dyDescent="0.25">
      <c r="A15" s="45"/>
      <c r="B15" s="17" t="s">
        <v>30</v>
      </c>
      <c r="C15" s="51"/>
      <c r="D15" s="51"/>
      <c r="E15" s="51"/>
      <c r="F15" s="48"/>
    </row>
    <row r="16" spans="1:11" s="28" customFormat="1" ht="15.75" customHeight="1" x14ac:dyDescent="0.25">
      <c r="A16" s="35" t="s">
        <v>34</v>
      </c>
      <c r="B16" s="30" t="s">
        <v>31</v>
      </c>
      <c r="C16" s="33" t="s">
        <v>32</v>
      </c>
      <c r="D16" s="33">
        <v>2</v>
      </c>
      <c r="E16" s="33"/>
      <c r="F16" s="34">
        <f>D16*E16</f>
        <v>0</v>
      </c>
    </row>
    <row r="17" spans="1:6" s="28" customFormat="1" ht="30.75" customHeight="1" x14ac:dyDescent="0.25">
      <c r="A17" s="35"/>
      <c r="B17" s="27" t="s">
        <v>35</v>
      </c>
      <c r="C17" s="33"/>
      <c r="D17" s="33"/>
      <c r="E17" s="33"/>
      <c r="F17" s="34"/>
    </row>
    <row r="18" spans="1:6" ht="15" customHeight="1" x14ac:dyDescent="0.25">
      <c r="A18" s="35"/>
      <c r="B18" s="29" t="s">
        <v>38</v>
      </c>
      <c r="C18" s="33"/>
      <c r="D18" s="33"/>
      <c r="E18" s="33"/>
      <c r="F18" s="34"/>
    </row>
    <row r="19" spans="1:6" ht="15" customHeight="1" x14ac:dyDescent="0.25">
      <c r="A19" s="35"/>
      <c r="B19" s="29" t="s">
        <v>33</v>
      </c>
      <c r="C19" s="33"/>
      <c r="D19" s="33"/>
      <c r="E19" s="33"/>
      <c r="F19" s="34"/>
    </row>
    <row r="20" spans="1:6" ht="32.25" customHeight="1" x14ac:dyDescent="0.25">
      <c r="A20" s="23" t="s">
        <v>22</v>
      </c>
      <c r="B20" s="18" t="s">
        <v>25</v>
      </c>
      <c r="C20" s="7" t="s">
        <v>4</v>
      </c>
      <c r="D20" s="7">
        <v>18</v>
      </c>
      <c r="E20" s="31"/>
      <c r="F20" s="24">
        <f>D20*E20</f>
        <v>0</v>
      </c>
    </row>
    <row r="21" spans="1:6" ht="31.5" x14ac:dyDescent="0.25">
      <c r="A21" s="23" t="s">
        <v>36</v>
      </c>
      <c r="B21" s="19" t="s">
        <v>19</v>
      </c>
      <c r="C21" s="7" t="s">
        <v>4</v>
      </c>
      <c r="D21" s="7">
        <v>1</v>
      </c>
      <c r="E21" s="32"/>
      <c r="F21" s="24">
        <f t="shared" ref="F21" si="0">D21*E21</f>
        <v>0</v>
      </c>
    </row>
    <row r="22" spans="1:6" ht="15.75" x14ac:dyDescent="0.25">
      <c r="A22" s="23"/>
      <c r="B22" s="15" t="s">
        <v>5</v>
      </c>
      <c r="C22" s="54">
        <f>F10+F13+F20+F21+F16</f>
        <v>0</v>
      </c>
      <c r="D22" s="54"/>
      <c r="E22" s="54"/>
      <c r="F22" s="55"/>
    </row>
    <row r="23" spans="1:6" ht="17.25" customHeight="1" x14ac:dyDescent="0.25">
      <c r="A23" s="23"/>
      <c r="B23" s="15" t="s">
        <v>23</v>
      </c>
      <c r="C23" s="40">
        <f>C22*22%</f>
        <v>0</v>
      </c>
      <c r="D23" s="40"/>
      <c r="E23" s="40"/>
      <c r="F23" s="41"/>
    </row>
    <row r="24" spans="1:6" ht="18" customHeight="1" thickBot="1" x14ac:dyDescent="0.3">
      <c r="A24" s="25"/>
      <c r="B24" s="26" t="s">
        <v>11</v>
      </c>
      <c r="C24" s="38">
        <f>C22+C23</f>
        <v>0</v>
      </c>
      <c r="D24" s="38"/>
      <c r="E24" s="38"/>
      <c r="F24" s="39"/>
    </row>
    <row r="25" spans="1:6" ht="23.25" customHeight="1" x14ac:dyDescent="0.25">
      <c r="A25" s="37" t="s">
        <v>0</v>
      </c>
      <c r="B25" s="37"/>
      <c r="C25" s="37"/>
      <c r="D25" s="37"/>
      <c r="E25" s="37"/>
      <c r="F25" s="37"/>
    </row>
    <row r="26" spans="1:6" ht="68.25" customHeight="1" x14ac:dyDescent="0.25">
      <c r="A26" s="42" t="s">
        <v>1</v>
      </c>
      <c r="B26" s="42"/>
      <c r="C26" s="42"/>
      <c r="D26" s="42"/>
      <c r="E26" s="42"/>
      <c r="F26" s="42"/>
    </row>
    <row r="27" spans="1:6" ht="39.75" customHeight="1" x14ac:dyDescent="0.25">
      <c r="A27" s="36" t="s">
        <v>10</v>
      </c>
      <c r="B27" s="36"/>
      <c r="C27" s="36"/>
      <c r="D27" s="36"/>
      <c r="E27" s="36"/>
      <c r="F27" s="36"/>
    </row>
    <row r="28" spans="1:6" x14ac:dyDescent="0.25">
      <c r="A28" s="10"/>
      <c r="B28" s="10"/>
      <c r="C28" s="10"/>
      <c r="D28" s="10"/>
      <c r="E28" s="10"/>
      <c r="F28" s="10"/>
    </row>
    <row r="29" spans="1:6" x14ac:dyDescent="0.25">
      <c r="B29" s="13"/>
    </row>
    <row r="30" spans="1:6" ht="15.75" x14ac:dyDescent="0.25">
      <c r="B30" s="5"/>
    </row>
    <row r="31" spans="1:6" x14ac:dyDescent="0.25">
      <c r="B31" s="13"/>
    </row>
    <row r="32" spans="1:6" ht="15.75" x14ac:dyDescent="0.25">
      <c r="B32" s="5"/>
    </row>
    <row r="33" spans="2:2" x14ac:dyDescent="0.25">
      <c r="B33" s="1"/>
    </row>
  </sheetData>
  <mergeCells count="25">
    <mergeCell ref="C4:F4"/>
    <mergeCell ref="C5:F5"/>
    <mergeCell ref="C6:E6"/>
    <mergeCell ref="C7:E7"/>
    <mergeCell ref="C22:F22"/>
    <mergeCell ref="A10:A12"/>
    <mergeCell ref="C10:C12"/>
    <mergeCell ref="F10:F12"/>
    <mergeCell ref="A13:A15"/>
    <mergeCell ref="F13:F15"/>
    <mergeCell ref="D10:D12"/>
    <mergeCell ref="E10:E12"/>
    <mergeCell ref="C13:C15"/>
    <mergeCell ref="E13:E15"/>
    <mergeCell ref="D13:D15"/>
    <mergeCell ref="A27:F27"/>
    <mergeCell ref="A25:F25"/>
    <mergeCell ref="C24:F24"/>
    <mergeCell ref="C23:F23"/>
    <mergeCell ref="A26:F26"/>
    <mergeCell ref="C16:C19"/>
    <mergeCell ref="D16:D19"/>
    <mergeCell ref="E16:E19"/>
    <mergeCell ref="F16:F19"/>
    <mergeCell ref="A16:A19"/>
  </mergeCells>
  <phoneticPr fontId="11" type="noConversion"/>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maksumustabel</vt:lpstr>
      <vt:lpstr>maksumustabel!Print_Area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Rimma Aleksejeva</dc:creator>
  <cp:lastModifiedBy>Joel</cp:lastModifiedBy>
  <cp:lastPrinted>2018-09-11T07:42:07Z</cp:lastPrinted>
  <dcterms:created xsi:type="dcterms:W3CDTF">2016-12-28T12:47:30Z</dcterms:created>
  <dcterms:modified xsi:type="dcterms:W3CDTF">2024-09-18T13:29:39Z</dcterms:modified>
</cp:coreProperties>
</file>